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rvgld.sharepoint.com/sites/WOO-Team-Woo-verzoekaanleveringinhoudendivTEST/Gedeelde documenten/Verzoeken/2024-011119 disfunct Attema Footprint (MB)/3/Inh check/Overig/"/>
    </mc:Choice>
  </mc:AlternateContent>
  <xr:revisionPtr revIDLastSave="3" documentId="8_{C14257E1-2935-424B-94CA-564D66F659E6}" xr6:coauthVersionLast="47" xr6:coauthVersionMax="47" xr10:uidLastSave="{7107F737-43BF-4F59-B0B6-1BE9C088843F}"/>
  <workbookProtection workbookAlgorithmName="SHA-512" workbookHashValue="ptrKKunrkM1W7V5bOVukpcpWj23aSBzt3uOTSKb/7YtZErXuGf04DpyJRHt15lyVckCy7ELm6dph5fqLmYZjZA==" workbookSaltValue="eakboiher9Y0ROX0+ppbwQ==" workbookSpinCount="100000" lockStructure="1"/>
  <bookViews>
    <workbookView xWindow="-144" yWindow="-144" windowWidth="23328" windowHeight="12648" activeTab="1" xr2:uid="{58EA17F6-EDD3-47F6-866F-DF860B58F7E6}"/>
  </bookViews>
  <sheets>
    <sheet name="new lastweek" sheetId="4" r:id="rId1"/>
    <sheet name="Lopend" sheetId="1" r:id="rId2"/>
    <sheet name="Afgerond" sheetId="2" r:id="rId3"/>
  </sheets>
  <definedNames>
    <definedName name="_xlnm._FilterDatabase" localSheetId="1" hidden="1">Lopend!$A$5:$J$58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1"/>
</calcChain>
</file>

<file path=xl/sharedStrings.xml><?xml version="1.0" encoding="utf-8"?>
<sst xmlns="http://schemas.openxmlformats.org/spreadsheetml/2006/main" count="296" uniqueCount="107">
  <si>
    <t>Overzicht van TKW nummers met opmerkingen BIJ12</t>
  </si>
  <si>
    <t>datum verzoek aanpassing</t>
  </si>
  <si>
    <t>TKW</t>
  </si>
  <si>
    <t>datum aanvraag</t>
  </si>
  <si>
    <t>locatie</t>
  </si>
  <si>
    <t>probleem met rapport (opgegeven door BIJ12)</t>
  </si>
  <si>
    <t>reactie Attema</t>
  </si>
  <si>
    <t>actie Attema/BIJ12</t>
  </si>
  <si>
    <t>actie uitgevoerd dd</t>
  </si>
  <si>
    <t>Status MFZ</t>
  </si>
  <si>
    <t>akkoord BIJ12 probleem opgelost?</t>
  </si>
  <si>
    <t>Kallenkote</t>
  </si>
  <si>
    <t>extra kosten in het rapport opgenomen</t>
  </si>
  <si>
    <t>Extra kosten weggehaald</t>
  </si>
  <si>
    <t>nieuw TR rapport insturen</t>
  </si>
  <si>
    <t>TR ontvangen</t>
  </si>
  <si>
    <t>Overige kosten opgenomen</t>
  </si>
  <si>
    <t>Ede</t>
  </si>
  <si>
    <t>ontbrekende fotos</t>
  </si>
  <si>
    <t>We stuuren het met fotos</t>
  </si>
  <si>
    <t>Renswoude</t>
  </si>
  <si>
    <t>veehouder niet bekend met procedure</t>
  </si>
  <si>
    <t>???</t>
  </si>
  <si>
    <t>Verkeerde dierenartskosten</t>
  </si>
  <si>
    <t>voortdurend correctiewerk</t>
  </si>
  <si>
    <t>Harkskamp</t>
  </si>
  <si>
    <t>Kalf niet bewezen prooi</t>
  </si>
  <si>
    <t>Prijs Kalf is verwijdered</t>
  </si>
  <si>
    <t>Maarsbergen</t>
  </si>
  <si>
    <t>Er is sprake van 2 gewonde dieren. Wat is hiermee gebeurd? Er is schijnbaar geen sprake van dierenartskosten.  </t>
  </si>
  <si>
    <t>Layout probleem we sturen het nog een keer</t>
  </si>
  <si>
    <t>Leersum</t>
  </si>
  <si>
    <t>Basisprijs/prijs per dier aangeven </t>
  </si>
  <si>
    <t>Noordwolde</t>
  </si>
  <si>
    <t>zijn geen aantallen dieren ingevuld.</t>
  </si>
  <si>
    <t>De aantallen zijn aangepast</t>
  </si>
  <si>
    <t>de taxeteur geeft uitleg over een abortus van het drachtige schaap, dat wordt gewaardeerd als twee lammeren van minder dan een maand oud.</t>
  </si>
  <si>
    <t>Oosterbeek</t>
  </si>
  <si>
    <t>Geesbrug</t>
  </si>
  <si>
    <t>zijn geen monsternummers ingevuld</t>
  </si>
  <si>
    <t>Arskamp</t>
  </si>
  <si>
    <t>De aantallen en de text consistent gemaakt</t>
  </si>
  <si>
    <t>Hijken</t>
  </si>
  <si>
    <t>Geen fouten gevonden</t>
  </si>
  <si>
    <t>Wijnjewoude</t>
  </si>
  <si>
    <t>Ijsselmuiden</t>
  </si>
  <si>
    <t>Anderen</t>
  </si>
  <si>
    <t>Bovenheigraaf</t>
  </si>
  <si>
    <t>zijn geen monsternummers ingevuld.</t>
  </si>
  <si>
    <t xml:space="preserve">Toelichting correct ingevuld.we sturen taxatie rapport nog een keer. </t>
  </si>
  <si>
    <t>Input programa nodig</t>
  </si>
  <si>
    <t>Ruinen</t>
  </si>
  <si>
    <t>Oudehorne</t>
  </si>
  <si>
    <t xml:space="preserve">Geen dierenartsfactuur  </t>
  </si>
  <si>
    <t>dierenartsfactuur toe  gevoegen</t>
  </si>
  <si>
    <t>Boijl</t>
  </si>
  <si>
    <t>hebben we niet de juiste coordinaten </t>
  </si>
  <si>
    <t>Input programa nodig???</t>
  </si>
  <si>
    <t>coordinaten??</t>
  </si>
  <si>
    <t>Diever</t>
  </si>
  <si>
    <t>Hiversum</t>
  </si>
  <si>
    <t>Antwepen</t>
  </si>
  <si>
    <t>hebben hier nog geen bezoekrapport van ontvangen.</t>
  </si>
  <si>
    <t>Dit is een geannuleerde taxatie omdat deze in Antwerpen stond.</t>
  </si>
  <si>
    <t>Uddel</t>
  </si>
  <si>
    <t xml:space="preserve">Geen wenr Nummer </t>
  </si>
  <si>
    <t>het is te laat omdat het al is verzonden. informeerde de taxeteur om het de volgende keer toe te voegen.</t>
  </si>
  <si>
    <t>Grollo</t>
  </si>
  <si>
    <t xml:space="preserve">Konijn verwidered, we sturen taxatie rapport nog een keer. </t>
  </si>
  <si>
    <t>ingestuurd door</t>
  </si>
  <si>
    <t>nieuw bezoekrapport insturen</t>
  </si>
  <si>
    <t>de toelichting in het bezoekrapport klopt niet met de aantallen</t>
  </si>
  <si>
    <t>Datum</t>
  </si>
  <si>
    <t>Lijst overdue</t>
  </si>
  <si>
    <t>Schapen zijn met 21% BTW berekend</t>
  </si>
  <si>
    <t>Totaalbedrag schade niet gevuld</t>
  </si>
  <si>
    <t>Bedragen per schaap zijn weggevallen</t>
  </si>
  <si>
    <t>Prijs van het dier komt niet overeen met prijs in toelichting</t>
  </si>
  <si>
    <t>Niet akkoord</t>
  </si>
  <si>
    <t>akkoord</t>
  </si>
  <si>
    <t>akkoord, in taxatierapport staan de juiste coordinaten</t>
  </si>
  <si>
    <t>geen monsternummers ingevuld in bezoekrapport</t>
  </si>
  <si>
    <t>Attema</t>
  </si>
  <si>
    <t>ingevuld door Attema</t>
  </si>
  <si>
    <t>ingevuld door BIJ12</t>
  </si>
  <si>
    <t>,</t>
  </si>
  <si>
    <t>1. onderstaande lijst actieslijst Attema</t>
  </si>
  <si>
    <t>3. check BIJ12</t>
  </si>
  <si>
    <t xml:space="preserve">2. indien opgepast per mail doorgeven met dossiernr en actie </t>
  </si>
  <si>
    <t>4. indien akkoord dan naar tab afgerond</t>
  </si>
  <si>
    <t>sent</t>
  </si>
  <si>
    <t>sent again</t>
  </si>
  <si>
    <t>sent again version 0.0.</t>
  </si>
  <si>
    <t>26-7-2024 sent again</t>
  </si>
  <si>
    <t>has been sent</t>
  </si>
  <si>
    <t>has ben sent</t>
  </si>
  <si>
    <t>sent again bezoekrapport</t>
  </si>
  <si>
    <t>has been sent again bezoekrapport</t>
  </si>
  <si>
    <t>handled</t>
  </si>
  <si>
    <t>gedaan en verstuurd</t>
  </si>
  <si>
    <t>no need sending again</t>
  </si>
  <si>
    <t>has been corrected and sent</t>
  </si>
  <si>
    <t>geannuleerd</t>
  </si>
  <si>
    <t>boodschap doorgegeven-naam</t>
  </si>
  <si>
    <t>sent and well received by naam</t>
  </si>
  <si>
    <t>naam needs to remove 0.0.</t>
  </si>
  <si>
    <t>op 1-8 door naam akkoord gegeven op de mail, maar niet akkoord, want er zijn nog steeds geen monsternummers van WENR 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</si>
</sst>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6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3F3F3F"/>
      <name val="Aptos"/>
      <family val="2"/>
    </font>
    <font>
      <sz val="11"/>
      <color rgb="FF000000"/>
      <name val="Aptos"/>
      <family val="2"/>
    </font>
    <font>
      <sz val="11"/>
      <color rgb="FF262626"/>
      <name val="Aptos"/>
      <family val="2"/>
    </font>
    <font>
      <sz val="11"/>
      <color rgb="FF202124"/>
      <name val="Aptos"/>
      <family val="2"/>
    </font>
    <font>
      <sz val="11"/>
      <color rgb="FFFF0000"/>
      <name val="Aptos"/>
      <family val="2"/>
    </font>
    <font>
      <sz val="11"/>
      <color rgb="FF4D5156"/>
      <name val="Aptos"/>
      <family val="2"/>
    </font>
    <font>
      <sz val="8"/>
      <name val="Aptos Narrow"/>
      <family val="2"/>
      <scheme val="minor"/>
    </font>
    <font>
      <sz val="8"/>
      <color theme="1"/>
      <name val="Aptos"/>
      <family val="2"/>
    </font>
    <font>
      <sz val="9"/>
      <color rgb="FF000000"/>
      <name val="Verdana"/>
      <family val="2"/>
    </font>
    <font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71">
    <xf numFmtId="0" fontId="0" fillId="0" borderId="0" xfId="0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4" borderId="1" xfId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4" borderId="2" xfId="1" applyFont="1" applyFill="1" applyAlignment="1">
      <alignment horizontal="left"/>
    </xf>
    <xf numFmtId="0" fontId="5" fillId="4" borderId="5" xfId="1" applyFont="1" applyFill="1" applyBorder="1" applyAlignment="1">
      <alignment horizontal="left"/>
    </xf>
    <xf numFmtId="16" fontId="5" fillId="4" borderId="1" xfId="1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left"/>
    </xf>
    <xf numFmtId="0" fontId="5" fillId="4" borderId="6" xfId="1" applyFont="1" applyFill="1" applyBorder="1" applyAlignment="1">
      <alignment horizontal="left"/>
    </xf>
    <xf numFmtId="0" fontId="5" fillId="4" borderId="7" xfId="1" applyFont="1" applyFill="1" applyBorder="1" applyAlignment="1">
      <alignment horizontal="left"/>
    </xf>
    <xf numFmtId="0" fontId="6" fillId="0" borderId="4" xfId="0" applyFont="1" applyBorder="1" applyAlignment="1">
      <alignment wrapText="1"/>
    </xf>
    <xf numFmtId="0" fontId="5" fillId="4" borderId="4" xfId="1" applyFont="1" applyFill="1" applyBorder="1" applyAlignment="1">
      <alignment horizontal="left"/>
    </xf>
    <xf numFmtId="16" fontId="5" fillId="4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4" borderId="1" xfId="1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5" fillId="4" borderId="2" xfId="1" applyFont="1" applyFill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3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5" fillId="5" borderId="1" xfId="1" applyFont="1" applyFill="1" applyBorder="1" applyAlignment="1">
      <alignment horizontal="left" vertical="top"/>
    </xf>
    <xf numFmtId="14" fontId="0" fillId="5" borderId="1" xfId="0" applyNumberFormat="1" applyFill="1" applyBorder="1"/>
    <xf numFmtId="0" fontId="3" fillId="5" borderId="0" xfId="0" applyFont="1" applyFill="1" applyAlignment="1">
      <alignment horizontal="center" vertical="top"/>
    </xf>
    <xf numFmtId="0" fontId="3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center" vertical="top" wrapText="1"/>
    </xf>
    <xf numFmtId="0" fontId="12" fillId="5" borderId="0" xfId="0" applyFont="1" applyFill="1" applyAlignment="1">
      <alignment horizontal="left" vertical="top" wrapText="1"/>
    </xf>
    <xf numFmtId="14" fontId="15" fillId="5" borderId="1" xfId="0" applyNumberFormat="1" applyFont="1" applyFill="1" applyBorder="1"/>
    <xf numFmtId="14" fontId="14" fillId="5" borderId="1" xfId="0" applyNumberFormat="1" applyFont="1" applyFill="1" applyBorder="1"/>
    <xf numFmtId="14" fontId="3" fillId="5" borderId="1" xfId="0" applyNumberFormat="1" applyFont="1" applyFill="1" applyBorder="1" applyAlignment="1">
      <alignment horizontal="center" vertical="top"/>
    </xf>
    <xf numFmtId="16" fontId="3" fillId="5" borderId="0" xfId="0" applyNumberFormat="1" applyFont="1" applyFill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2">
    <cellStyle name="Standaard" xfId="0" builtinId="0"/>
    <cellStyle name="Uitvoer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DED6-D4E0-4671-A3EE-8EC408C183D6}">
  <dimension ref="A1:K6"/>
  <sheetViews>
    <sheetView topLeftCell="A10" workbookViewId="0">
      <selection activeCell="J18" sqref="J18"/>
    </sheetView>
  </sheetViews>
  <sheetFormatPr defaultRowHeight="14.4" x14ac:dyDescent="0.3"/>
  <cols>
    <col min="1" max="1" width="17" customWidth="1"/>
    <col min="2" max="5" width="15.109375" customWidth="1"/>
    <col min="6" max="6" width="21.6640625" customWidth="1"/>
    <col min="7" max="11" width="15.109375" customWidth="1"/>
  </cols>
  <sheetData>
    <row r="1" spans="1:11" ht="21" x14ac:dyDescent="0.3">
      <c r="A1" s="26" t="s">
        <v>0</v>
      </c>
      <c r="B1" s="26"/>
      <c r="C1" s="27"/>
      <c r="D1" s="27"/>
      <c r="E1" s="28"/>
      <c r="F1" s="27"/>
      <c r="G1" s="27"/>
      <c r="H1" s="27"/>
      <c r="I1" s="29"/>
      <c r="J1" s="27"/>
      <c r="K1" s="27"/>
    </row>
    <row r="2" spans="1:11" ht="21" x14ac:dyDescent="0.3">
      <c r="A2" s="26" t="s">
        <v>72</v>
      </c>
      <c r="B2" s="30">
        <f ca="1">+NOW()</f>
        <v>45890.650122685183</v>
      </c>
      <c r="C2" s="27"/>
      <c r="D2" s="27"/>
      <c r="E2" s="28"/>
      <c r="F2" s="27"/>
      <c r="G2" s="27"/>
      <c r="H2" s="27"/>
      <c r="I2" s="29"/>
      <c r="J2" s="27"/>
      <c r="K2" s="27"/>
    </row>
    <row r="3" spans="1:11" x14ac:dyDescent="0.3">
      <c r="A3" s="27"/>
      <c r="B3" s="31"/>
      <c r="C3" s="27"/>
      <c r="D3" s="27"/>
      <c r="E3" s="28"/>
      <c r="F3" s="27"/>
      <c r="G3" s="27" t="s">
        <v>85</v>
      </c>
      <c r="H3" s="27" t="s">
        <v>82</v>
      </c>
      <c r="I3" s="27" t="s">
        <v>82</v>
      </c>
    </row>
    <row r="4" spans="1:11" ht="43.2" x14ac:dyDescent="0.3">
      <c r="A4" s="32" t="s">
        <v>1</v>
      </c>
      <c r="B4" s="32" t="s">
        <v>69</v>
      </c>
      <c r="C4" s="33" t="s">
        <v>2</v>
      </c>
      <c r="D4" s="32" t="s">
        <v>3</v>
      </c>
      <c r="E4" s="33" t="s">
        <v>4</v>
      </c>
      <c r="F4" s="32" t="s">
        <v>5</v>
      </c>
      <c r="G4" s="33" t="s">
        <v>6</v>
      </c>
      <c r="H4" s="33" t="s">
        <v>7</v>
      </c>
      <c r="I4" s="34" t="s">
        <v>8</v>
      </c>
      <c r="J4" s="32" t="s">
        <v>9</v>
      </c>
      <c r="K4" s="32" t="s">
        <v>10</v>
      </c>
    </row>
    <row r="5" spans="1:11" x14ac:dyDescent="0.3">
      <c r="A5" s="50" t="s">
        <v>83</v>
      </c>
      <c r="B5" s="50" t="s">
        <v>83</v>
      </c>
      <c r="C5" s="50" t="s">
        <v>83</v>
      </c>
      <c r="D5" s="50" t="s">
        <v>83</v>
      </c>
      <c r="E5" s="50" t="s">
        <v>83</v>
      </c>
      <c r="F5" s="50" t="s">
        <v>83</v>
      </c>
      <c r="G5" s="50" t="s">
        <v>83</v>
      </c>
      <c r="H5" s="50" t="s">
        <v>83</v>
      </c>
      <c r="I5" s="34"/>
      <c r="J5" s="50" t="s">
        <v>84</v>
      </c>
      <c r="K5" s="50" t="s">
        <v>84</v>
      </c>
    </row>
    <row r="6" spans="1:11" x14ac:dyDescent="0.3">
      <c r="A6" s="35"/>
      <c r="B6" s="36"/>
      <c r="C6" s="37"/>
      <c r="D6" s="35"/>
      <c r="E6" s="37"/>
      <c r="F6" s="38"/>
      <c r="G6" s="37"/>
      <c r="H6" s="37"/>
      <c r="I6" s="37"/>
      <c r="J6" s="37"/>
      <c r="K6" s="3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8EB7-C136-4AFA-B4FF-9B819D407E23}">
  <dimension ref="A1:AL81"/>
  <sheetViews>
    <sheetView tabSelected="1" topLeftCell="E44" zoomScale="103" zoomScaleNormal="130" workbookViewId="0">
      <selection activeCell="J44" sqref="J44"/>
    </sheetView>
  </sheetViews>
  <sheetFormatPr defaultColWidth="9.109375" defaultRowHeight="14.4" x14ac:dyDescent="0.3"/>
  <cols>
    <col min="1" max="1" width="14.6640625" style="27" customWidth="1"/>
    <col min="2" max="2" width="18.88671875" style="27" customWidth="1"/>
    <col min="3" max="3" width="11.88671875" style="27" customWidth="1"/>
    <col min="4" max="4" width="14.5546875" style="27" customWidth="1"/>
    <col min="5" max="5" width="22.44140625" style="28" customWidth="1"/>
    <col min="6" max="6" width="36.5546875" style="27" bestFit="1" customWidth="1"/>
    <col min="7" max="7" width="36.5546875" style="27" customWidth="1"/>
    <col min="8" max="8" width="25.6640625" style="27" customWidth="1"/>
    <col min="9" max="9" width="31.21875" style="56" customWidth="1"/>
    <col min="10" max="10" width="32.109375" style="27" customWidth="1"/>
    <col min="11" max="16384" width="9.109375" style="27"/>
  </cols>
  <sheetData>
    <row r="1" spans="1:38" ht="21" x14ac:dyDescent="0.3">
      <c r="A1" s="26" t="s">
        <v>0</v>
      </c>
      <c r="B1" s="26"/>
      <c r="F1" s="65" t="s">
        <v>86</v>
      </c>
      <c r="G1" s="66"/>
    </row>
    <row r="2" spans="1:38" ht="21" x14ac:dyDescent="0.3">
      <c r="A2" s="26" t="s">
        <v>72</v>
      </c>
      <c r="B2" s="30">
        <f ca="1">+NOW()</f>
        <v>45890.650122685183</v>
      </c>
      <c r="F2" s="67" t="s">
        <v>88</v>
      </c>
      <c r="G2" s="68"/>
    </row>
    <row r="3" spans="1:38" ht="21" x14ac:dyDescent="0.3">
      <c r="A3" s="26"/>
      <c r="B3" s="30"/>
      <c r="F3" s="67" t="s">
        <v>87</v>
      </c>
      <c r="G3" s="68"/>
    </row>
    <row r="4" spans="1:38" ht="15" thickBot="1" x14ac:dyDescent="0.35">
      <c r="E4" s="27"/>
      <c r="F4" s="69" t="s">
        <v>89</v>
      </c>
      <c r="G4" s="70"/>
      <c r="I4" s="57"/>
    </row>
    <row r="5" spans="1:38" ht="28.8" x14ac:dyDescent="0.3">
      <c r="A5" s="32" t="s">
        <v>1</v>
      </c>
      <c r="B5" s="32" t="s">
        <v>69</v>
      </c>
      <c r="C5" s="33" t="s">
        <v>2</v>
      </c>
      <c r="D5" s="32" t="s">
        <v>3</v>
      </c>
      <c r="E5" s="33" t="s">
        <v>4</v>
      </c>
      <c r="F5" s="32" t="s">
        <v>5</v>
      </c>
      <c r="G5" s="33" t="s">
        <v>6</v>
      </c>
      <c r="H5" s="33" t="s">
        <v>7</v>
      </c>
      <c r="I5" s="58" t="s">
        <v>8</v>
      </c>
      <c r="J5" s="32" t="s">
        <v>10</v>
      </c>
    </row>
    <row r="6" spans="1:38" ht="21.6" x14ac:dyDescent="0.3">
      <c r="A6" s="50" t="s">
        <v>83</v>
      </c>
      <c r="B6" s="50" t="s">
        <v>83</v>
      </c>
      <c r="C6" s="50" t="s">
        <v>83</v>
      </c>
      <c r="D6" s="50" t="s">
        <v>83</v>
      </c>
      <c r="E6" s="50" t="s">
        <v>83</v>
      </c>
      <c r="F6" s="50" t="s">
        <v>83</v>
      </c>
      <c r="G6" s="50" t="s">
        <v>83</v>
      </c>
      <c r="H6" s="50" t="s">
        <v>83</v>
      </c>
      <c r="I6" s="59" t="s">
        <v>83</v>
      </c>
      <c r="J6" s="50" t="s">
        <v>84</v>
      </c>
    </row>
    <row r="7" spans="1:38" s="39" customFormat="1" x14ac:dyDescent="0.3">
      <c r="A7" s="35"/>
      <c r="B7" s="36"/>
      <c r="C7" s="37">
        <v>129571</v>
      </c>
      <c r="D7" s="35">
        <v>45314</v>
      </c>
      <c r="E7" s="37"/>
      <c r="F7" s="38" t="s">
        <v>73</v>
      </c>
      <c r="H7" s="52" t="s">
        <v>14</v>
      </c>
      <c r="I7" s="54" t="s">
        <v>104</v>
      </c>
      <c r="J7" s="52"/>
      <c r="K7" s="27"/>
      <c r="L7" s="51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38" s="39" customFormat="1" x14ac:dyDescent="0.3">
      <c r="A8" s="35"/>
      <c r="B8" s="36"/>
      <c r="C8" s="37">
        <v>129888</v>
      </c>
      <c r="D8" s="35">
        <v>45325</v>
      </c>
      <c r="E8" s="37"/>
      <c r="F8" s="38" t="s">
        <v>73</v>
      </c>
      <c r="H8" s="52" t="s">
        <v>14</v>
      </c>
      <c r="I8" s="54" t="s">
        <v>104</v>
      </c>
      <c r="J8" s="52"/>
      <c r="K8" s="27"/>
      <c r="L8" s="51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1:38" s="39" customFormat="1" x14ac:dyDescent="0.3">
      <c r="A9" s="35"/>
      <c r="B9" s="36"/>
      <c r="C9" s="37">
        <v>132997</v>
      </c>
      <c r="D9" s="35">
        <v>45377</v>
      </c>
      <c r="E9" s="37"/>
      <c r="F9" s="38" t="s">
        <v>73</v>
      </c>
      <c r="H9" s="52" t="s">
        <v>14</v>
      </c>
      <c r="I9" s="54" t="s">
        <v>104</v>
      </c>
      <c r="J9" s="52"/>
      <c r="K9" s="27"/>
      <c r="L9" s="51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s="39" customFormat="1" x14ac:dyDescent="0.3">
      <c r="A10" s="35"/>
      <c r="B10" s="36"/>
      <c r="C10" s="37">
        <v>134062</v>
      </c>
      <c r="D10" s="35">
        <v>45415</v>
      </c>
      <c r="E10" s="37"/>
      <c r="F10" s="38" t="s">
        <v>73</v>
      </c>
      <c r="G10" s="37"/>
      <c r="H10" s="52" t="s">
        <v>14</v>
      </c>
      <c r="I10" s="55" t="s">
        <v>105</v>
      </c>
      <c r="J10" s="52"/>
      <c r="K10" s="27"/>
      <c r="L10" s="51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38" s="39" customFormat="1" x14ac:dyDescent="0.3">
      <c r="A11" s="35"/>
      <c r="B11" s="36"/>
      <c r="C11" s="37">
        <v>134068</v>
      </c>
      <c r="D11" s="35">
        <v>45415</v>
      </c>
      <c r="E11" s="37"/>
      <c r="F11" s="38" t="s">
        <v>73</v>
      </c>
      <c r="G11" s="37"/>
      <c r="H11" s="52" t="s">
        <v>14</v>
      </c>
      <c r="I11" s="55" t="s">
        <v>94</v>
      </c>
      <c r="J11" s="52"/>
      <c r="K11" s="27"/>
      <c r="L11" s="51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38" s="39" customFormat="1" x14ac:dyDescent="0.3">
      <c r="A12" s="35"/>
      <c r="B12" s="36"/>
      <c r="C12" s="37">
        <v>134083</v>
      </c>
      <c r="D12" s="35">
        <v>45416</v>
      </c>
      <c r="E12" s="37"/>
      <c r="F12" s="38" t="s">
        <v>73</v>
      </c>
      <c r="G12" s="37"/>
      <c r="H12" s="52" t="s">
        <v>14</v>
      </c>
      <c r="I12" s="55" t="s">
        <v>94</v>
      </c>
      <c r="J12" s="52"/>
      <c r="K12" s="27"/>
      <c r="L12" s="51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38" s="39" customFormat="1" x14ac:dyDescent="0.3">
      <c r="A13" s="35"/>
      <c r="B13" s="36"/>
      <c r="C13" s="37">
        <v>134164</v>
      </c>
      <c r="D13" s="35">
        <v>45421</v>
      </c>
      <c r="E13" s="37"/>
      <c r="F13" s="38" t="s">
        <v>73</v>
      </c>
      <c r="G13" s="37"/>
      <c r="H13" s="52" t="s">
        <v>14</v>
      </c>
      <c r="I13" s="55" t="s">
        <v>94</v>
      </c>
      <c r="J13" s="52"/>
      <c r="K13" s="27"/>
      <c r="L13" s="51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38" s="39" customFormat="1" x14ac:dyDescent="0.3">
      <c r="A14" s="35"/>
      <c r="B14" s="36"/>
      <c r="C14" s="37">
        <v>134224</v>
      </c>
      <c r="D14" s="35">
        <v>45427</v>
      </c>
      <c r="E14" s="37"/>
      <c r="F14" s="38" t="s">
        <v>73</v>
      </c>
      <c r="G14" s="37"/>
      <c r="H14" s="52" t="s">
        <v>14</v>
      </c>
      <c r="I14" s="55" t="s">
        <v>94</v>
      </c>
      <c r="J14" s="52"/>
      <c r="K14" s="27"/>
      <c r="L14" s="51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38" s="39" customFormat="1" x14ac:dyDescent="0.3">
      <c r="A15" s="35"/>
      <c r="B15" s="36"/>
      <c r="C15" s="37">
        <v>134234</v>
      </c>
      <c r="D15" s="35">
        <v>45427</v>
      </c>
      <c r="E15" s="37"/>
      <c r="F15" s="38" t="s">
        <v>73</v>
      </c>
      <c r="G15" s="37"/>
      <c r="H15" s="52" t="s">
        <v>14</v>
      </c>
      <c r="I15" s="55" t="s">
        <v>94</v>
      </c>
      <c r="J15" s="52"/>
      <c r="K15" s="27"/>
      <c r="L15" s="51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s="39" customFormat="1" x14ac:dyDescent="0.3">
      <c r="A16" s="35"/>
      <c r="B16" s="36"/>
      <c r="C16" s="37">
        <v>134287</v>
      </c>
      <c r="D16" s="35">
        <v>45428</v>
      </c>
      <c r="E16" s="37"/>
      <c r="F16" s="38" t="s">
        <v>73</v>
      </c>
      <c r="G16" s="37"/>
      <c r="H16" s="52" t="s">
        <v>14</v>
      </c>
      <c r="I16" s="55" t="s">
        <v>94</v>
      </c>
      <c r="J16" s="52"/>
      <c r="K16" s="27"/>
      <c r="L16" s="51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s="39" customFormat="1" x14ac:dyDescent="0.3">
      <c r="A17" s="35"/>
      <c r="B17" s="36"/>
      <c r="C17" s="37">
        <v>134292</v>
      </c>
      <c r="D17" s="35">
        <v>45429</v>
      </c>
      <c r="E17" s="37"/>
      <c r="F17" s="38" t="s">
        <v>73</v>
      </c>
      <c r="G17" s="37"/>
      <c r="H17" s="52" t="s">
        <v>14</v>
      </c>
      <c r="I17" s="55" t="s">
        <v>95</v>
      </c>
      <c r="J17" s="52"/>
      <c r="K17" s="27"/>
      <c r="L17" s="51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s="39" customFormat="1" x14ac:dyDescent="0.3">
      <c r="A18" s="35"/>
      <c r="B18" s="36"/>
      <c r="C18" s="37">
        <v>134293</v>
      </c>
      <c r="D18" s="35">
        <v>45429</v>
      </c>
      <c r="E18" s="37"/>
      <c r="F18" s="38" t="s">
        <v>73</v>
      </c>
      <c r="G18" s="37"/>
      <c r="H18" s="52" t="s">
        <v>14</v>
      </c>
      <c r="I18" s="55" t="s">
        <v>94</v>
      </c>
      <c r="J18" s="52"/>
      <c r="K18" s="27"/>
      <c r="L18" s="51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s="39" customFormat="1" x14ac:dyDescent="0.3">
      <c r="A19" s="35"/>
      <c r="B19" s="36"/>
      <c r="C19" s="37">
        <v>134300</v>
      </c>
      <c r="D19" s="35">
        <v>45429</v>
      </c>
      <c r="E19" s="37"/>
      <c r="F19" s="38" t="s">
        <v>73</v>
      </c>
      <c r="G19" s="37"/>
      <c r="H19" s="52" t="s">
        <v>14</v>
      </c>
      <c r="I19" s="55" t="s">
        <v>94</v>
      </c>
      <c r="J19" s="52"/>
      <c r="K19" s="27"/>
      <c r="L19" s="51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s="39" customFormat="1" x14ac:dyDescent="0.3">
      <c r="A20" s="35"/>
      <c r="B20" s="36"/>
      <c r="C20" s="37">
        <v>134303</v>
      </c>
      <c r="D20" s="35">
        <v>45429</v>
      </c>
      <c r="E20" s="37"/>
      <c r="F20" s="38" t="s">
        <v>73</v>
      </c>
      <c r="G20" s="37"/>
      <c r="H20" s="52" t="s">
        <v>14</v>
      </c>
      <c r="I20" s="55" t="s">
        <v>94</v>
      </c>
      <c r="J20" s="52"/>
      <c r="K20" s="27"/>
      <c r="L20" s="51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s="39" customFormat="1" x14ac:dyDescent="0.3">
      <c r="A21" s="35"/>
      <c r="B21" s="36"/>
      <c r="C21" s="37">
        <v>134339</v>
      </c>
      <c r="D21" s="35">
        <v>45431</v>
      </c>
      <c r="E21" s="37"/>
      <c r="F21" s="38" t="s">
        <v>73</v>
      </c>
      <c r="G21" s="37"/>
      <c r="H21" s="52" t="s">
        <v>14</v>
      </c>
      <c r="I21" s="55" t="s">
        <v>94</v>
      </c>
      <c r="J21" s="52"/>
      <c r="K21" s="27"/>
      <c r="L21" s="51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s="39" customFormat="1" x14ac:dyDescent="0.3">
      <c r="A22" s="35"/>
      <c r="B22" s="36"/>
      <c r="C22" s="37">
        <v>134380</v>
      </c>
      <c r="D22" s="35">
        <v>45433</v>
      </c>
      <c r="E22" s="37"/>
      <c r="F22" s="38" t="s">
        <v>73</v>
      </c>
      <c r="G22" s="37"/>
      <c r="H22" s="52" t="s">
        <v>14</v>
      </c>
      <c r="I22" s="55" t="s">
        <v>94</v>
      </c>
      <c r="J22" s="52"/>
      <c r="K22" s="27"/>
      <c r="L22" s="51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s="39" customFormat="1" x14ac:dyDescent="0.3">
      <c r="A23" s="35"/>
      <c r="B23" s="36"/>
      <c r="C23" s="37">
        <v>134505</v>
      </c>
      <c r="D23" s="35">
        <v>45437</v>
      </c>
      <c r="E23" s="37"/>
      <c r="F23" s="38" t="s">
        <v>73</v>
      </c>
      <c r="G23" s="37"/>
      <c r="H23" s="52" t="s">
        <v>14</v>
      </c>
      <c r="I23" s="55" t="s">
        <v>94</v>
      </c>
      <c r="J23" s="52"/>
      <c r="K23" s="27"/>
      <c r="L23" s="51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39" customFormat="1" x14ac:dyDescent="0.3">
      <c r="A24" s="35"/>
      <c r="B24" s="36"/>
      <c r="C24" s="37">
        <v>134508</v>
      </c>
      <c r="D24" s="35">
        <v>45437</v>
      </c>
      <c r="E24" s="37"/>
      <c r="F24" s="38" t="s">
        <v>73</v>
      </c>
      <c r="G24" s="37"/>
      <c r="H24" s="52" t="s">
        <v>14</v>
      </c>
      <c r="I24" s="55" t="s">
        <v>94</v>
      </c>
      <c r="J24" s="52"/>
      <c r="K24" s="27"/>
      <c r="L24" s="51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39" customFormat="1" x14ac:dyDescent="0.3">
      <c r="A25" s="35"/>
      <c r="B25" s="36"/>
      <c r="C25" s="37">
        <v>134515</v>
      </c>
      <c r="D25" s="35">
        <v>45437</v>
      </c>
      <c r="E25" s="37"/>
      <c r="F25" s="38" t="s">
        <v>73</v>
      </c>
      <c r="G25" s="37" t="s">
        <v>90</v>
      </c>
      <c r="H25" s="52" t="s">
        <v>14</v>
      </c>
      <c r="I25" s="55" t="s">
        <v>92</v>
      </c>
      <c r="J25" s="52"/>
      <c r="K25" s="27"/>
      <c r="L25" s="51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39" customFormat="1" x14ac:dyDescent="0.3">
      <c r="A26" s="35"/>
      <c r="B26" s="36"/>
      <c r="C26" s="37">
        <v>134629</v>
      </c>
      <c r="D26" s="35">
        <v>45441</v>
      </c>
      <c r="E26" s="37"/>
      <c r="F26" s="38" t="s">
        <v>73</v>
      </c>
      <c r="G26" s="37"/>
      <c r="H26" s="52" t="s">
        <v>14</v>
      </c>
      <c r="I26" s="60" t="s">
        <v>94</v>
      </c>
      <c r="J26" s="52"/>
      <c r="K26" s="27"/>
      <c r="L26" s="51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39" customFormat="1" x14ac:dyDescent="0.3">
      <c r="A27" s="35"/>
      <c r="B27" s="36"/>
      <c r="C27" s="37">
        <v>130384</v>
      </c>
      <c r="D27" s="35">
        <v>45338</v>
      </c>
      <c r="E27" s="37"/>
      <c r="F27" s="38" t="s">
        <v>74</v>
      </c>
      <c r="G27" s="37"/>
      <c r="H27" s="52" t="s">
        <v>14</v>
      </c>
      <c r="I27" s="61" t="s">
        <v>105</v>
      </c>
      <c r="J27" s="52" t="s">
        <v>78</v>
      </c>
      <c r="K27" s="27"/>
      <c r="L27" s="51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39" customFormat="1" x14ac:dyDescent="0.3">
      <c r="A28" s="35"/>
      <c r="B28" s="36"/>
      <c r="C28" s="37">
        <v>128889</v>
      </c>
      <c r="D28" s="35">
        <v>45259</v>
      </c>
      <c r="E28" s="37"/>
      <c r="F28" s="38" t="s">
        <v>75</v>
      </c>
      <c r="G28" s="37"/>
      <c r="H28" s="52" t="s">
        <v>14</v>
      </c>
      <c r="I28" s="61" t="s">
        <v>105</v>
      </c>
      <c r="J28" s="52" t="s">
        <v>78</v>
      </c>
      <c r="K28" s="27"/>
      <c r="L28" s="51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39" customFormat="1" x14ac:dyDescent="0.3">
      <c r="A29" s="35"/>
      <c r="B29" s="36"/>
      <c r="C29" s="37">
        <v>130412</v>
      </c>
      <c r="D29" s="35">
        <v>45339</v>
      </c>
      <c r="E29" s="37"/>
      <c r="F29" s="38" t="s">
        <v>76</v>
      </c>
      <c r="G29" s="37"/>
      <c r="H29" s="52" t="s">
        <v>14</v>
      </c>
      <c r="I29" s="61" t="s">
        <v>105</v>
      </c>
      <c r="J29" s="52" t="s">
        <v>78</v>
      </c>
      <c r="K29" s="27"/>
      <c r="L29" s="51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39" customFormat="1" ht="28.8" x14ac:dyDescent="0.3">
      <c r="A30" s="35"/>
      <c r="B30" s="36"/>
      <c r="C30" s="37">
        <v>132883</v>
      </c>
      <c r="D30" s="35">
        <v>45374</v>
      </c>
      <c r="E30" s="37"/>
      <c r="F30" s="38" t="s">
        <v>77</v>
      </c>
      <c r="G30" s="37"/>
      <c r="H30" s="52" t="s">
        <v>14</v>
      </c>
      <c r="I30" s="61" t="s">
        <v>105</v>
      </c>
      <c r="J30" s="52" t="s">
        <v>78</v>
      </c>
      <c r="K30" s="27"/>
      <c r="L30" s="51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x14ac:dyDescent="0.3">
      <c r="A31" s="35">
        <v>45483</v>
      </c>
      <c r="B31" s="40"/>
      <c r="C31" s="36">
        <v>136156</v>
      </c>
      <c r="D31" s="35">
        <v>45483</v>
      </c>
      <c r="E31" s="41" t="s">
        <v>20</v>
      </c>
      <c r="F31" s="42" t="s">
        <v>21</v>
      </c>
      <c r="G31" s="42" t="s">
        <v>103</v>
      </c>
      <c r="H31" s="52" t="s">
        <v>22</v>
      </c>
      <c r="I31" s="55" t="s">
        <v>98</v>
      </c>
      <c r="J31" s="52"/>
      <c r="L31" s="51"/>
    </row>
    <row r="32" spans="1:38" ht="43.2" x14ac:dyDescent="0.3">
      <c r="A32" s="35">
        <v>45482</v>
      </c>
      <c r="B32" s="36"/>
      <c r="C32" s="36">
        <v>133314</v>
      </c>
      <c r="D32" s="35">
        <v>45383</v>
      </c>
      <c r="E32" s="43" t="s">
        <v>28</v>
      </c>
      <c r="F32" s="38" t="s">
        <v>29</v>
      </c>
      <c r="G32" s="42" t="s">
        <v>30</v>
      </c>
      <c r="H32" s="52" t="s">
        <v>14</v>
      </c>
      <c r="I32" s="55" t="s">
        <v>101</v>
      </c>
      <c r="J32" s="52" t="s">
        <v>78</v>
      </c>
      <c r="L32" s="51"/>
    </row>
    <row r="33" spans="1:12" ht="28.8" x14ac:dyDescent="0.3">
      <c r="A33" s="35">
        <v>45482</v>
      </c>
      <c r="B33" s="36"/>
      <c r="C33" s="36">
        <v>132885</v>
      </c>
      <c r="D33" s="35">
        <v>45374</v>
      </c>
      <c r="E33" s="43" t="s">
        <v>31</v>
      </c>
      <c r="F33" s="38" t="s">
        <v>32</v>
      </c>
      <c r="G33" s="42" t="s">
        <v>30</v>
      </c>
      <c r="H33" s="52" t="s">
        <v>14</v>
      </c>
      <c r="I33" s="55" t="s">
        <v>101</v>
      </c>
      <c r="J33" s="52" t="s">
        <v>78</v>
      </c>
      <c r="L33" s="51"/>
    </row>
    <row r="34" spans="1:12" x14ac:dyDescent="0.3">
      <c r="A34" s="35">
        <v>45483</v>
      </c>
      <c r="B34" s="36"/>
      <c r="C34" s="36">
        <v>134164</v>
      </c>
      <c r="D34" s="35">
        <v>45421</v>
      </c>
      <c r="E34" s="43" t="s">
        <v>33</v>
      </c>
      <c r="F34" s="38" t="s">
        <v>34</v>
      </c>
      <c r="G34" s="42" t="s">
        <v>35</v>
      </c>
      <c r="H34" s="52" t="s">
        <v>14</v>
      </c>
      <c r="I34" s="55" t="s">
        <v>93</v>
      </c>
      <c r="J34" s="52"/>
      <c r="L34" s="51"/>
    </row>
    <row r="35" spans="1:12" ht="57.6" x14ac:dyDescent="0.3">
      <c r="A35" s="35">
        <v>45483</v>
      </c>
      <c r="B35" s="36"/>
      <c r="C35" s="36">
        <v>130412</v>
      </c>
      <c r="D35" s="35">
        <v>45339</v>
      </c>
      <c r="E35" s="43" t="s">
        <v>33</v>
      </c>
      <c r="F35" s="42"/>
      <c r="G35" s="44" t="s">
        <v>36</v>
      </c>
      <c r="H35" s="52" t="s">
        <v>14</v>
      </c>
      <c r="I35" s="55" t="s">
        <v>91</v>
      </c>
      <c r="J35" s="52"/>
    </row>
    <row r="36" spans="1:12" ht="28.8" x14ac:dyDescent="0.3">
      <c r="A36" s="35">
        <v>45483</v>
      </c>
      <c r="B36" s="36"/>
      <c r="C36" s="36">
        <v>133757</v>
      </c>
      <c r="D36" s="35">
        <v>45400</v>
      </c>
      <c r="E36" s="43" t="s">
        <v>38</v>
      </c>
      <c r="F36" s="38" t="s">
        <v>39</v>
      </c>
      <c r="G36" s="44" t="s">
        <v>30</v>
      </c>
      <c r="H36" s="52" t="s">
        <v>14</v>
      </c>
      <c r="I36" s="55" t="s">
        <v>105</v>
      </c>
      <c r="J36" s="52"/>
    </row>
    <row r="37" spans="1:12" ht="28.8" x14ac:dyDescent="0.3">
      <c r="A37" s="35">
        <v>45483</v>
      </c>
      <c r="B37" s="36"/>
      <c r="C37" s="36">
        <v>134062</v>
      </c>
      <c r="D37" s="35">
        <v>45415</v>
      </c>
      <c r="E37" s="43" t="s">
        <v>40</v>
      </c>
      <c r="F37" s="38" t="s">
        <v>71</v>
      </c>
      <c r="G37" s="42" t="s">
        <v>41</v>
      </c>
      <c r="H37" s="52" t="s">
        <v>70</v>
      </c>
      <c r="I37" s="55" t="s">
        <v>91</v>
      </c>
      <c r="J37" s="52"/>
    </row>
    <row r="38" spans="1:12" ht="28.8" x14ac:dyDescent="0.3">
      <c r="A38" s="35">
        <v>45483</v>
      </c>
      <c r="B38" s="36"/>
      <c r="C38" s="36">
        <v>133976</v>
      </c>
      <c r="D38" s="35">
        <v>45411</v>
      </c>
      <c r="E38" s="43" t="s">
        <v>42</v>
      </c>
      <c r="F38" s="38" t="s">
        <v>71</v>
      </c>
      <c r="G38" s="45" t="s">
        <v>43</v>
      </c>
      <c r="H38" s="52" t="s">
        <v>70</v>
      </c>
      <c r="I38" s="55" t="s">
        <v>92</v>
      </c>
      <c r="J38" s="52"/>
    </row>
    <row r="39" spans="1:12" ht="28.8" x14ac:dyDescent="0.3">
      <c r="A39" s="35">
        <v>45483</v>
      </c>
      <c r="B39" s="36"/>
      <c r="C39" s="36">
        <v>134292</v>
      </c>
      <c r="D39" s="35">
        <v>45429</v>
      </c>
      <c r="E39" s="43" t="s">
        <v>44</v>
      </c>
      <c r="F39" s="38" t="s">
        <v>71</v>
      </c>
      <c r="G39" s="45" t="s">
        <v>43</v>
      </c>
      <c r="H39" s="52" t="s">
        <v>70</v>
      </c>
      <c r="I39" s="55" t="s">
        <v>100</v>
      </c>
      <c r="J39" s="52"/>
    </row>
    <row r="40" spans="1:12" ht="28.8" x14ac:dyDescent="0.3">
      <c r="A40" s="35">
        <v>45483</v>
      </c>
      <c r="B40" s="36"/>
      <c r="C40" s="36">
        <v>134224</v>
      </c>
      <c r="D40" s="35">
        <v>45427</v>
      </c>
      <c r="E40" s="43" t="s">
        <v>45</v>
      </c>
      <c r="F40" s="38" t="s">
        <v>71</v>
      </c>
      <c r="G40" s="45" t="s">
        <v>43</v>
      </c>
      <c r="H40" s="52" t="s">
        <v>70</v>
      </c>
      <c r="I40" s="55" t="s">
        <v>100</v>
      </c>
      <c r="J40" s="52"/>
    </row>
    <row r="41" spans="1:12" ht="28.8" x14ac:dyDescent="0.3">
      <c r="A41" s="35">
        <v>45483</v>
      </c>
      <c r="B41" s="36"/>
      <c r="C41" s="36">
        <v>134515</v>
      </c>
      <c r="D41" s="35">
        <v>45438</v>
      </c>
      <c r="E41" s="43" t="s">
        <v>46</v>
      </c>
      <c r="F41" s="38" t="s">
        <v>71</v>
      </c>
      <c r="G41" s="45" t="s">
        <v>43</v>
      </c>
      <c r="H41" s="52" t="s">
        <v>70</v>
      </c>
      <c r="I41" s="55" t="s">
        <v>100</v>
      </c>
      <c r="J41" s="52"/>
    </row>
    <row r="42" spans="1:12" ht="57.6" x14ac:dyDescent="0.3">
      <c r="A42" s="35">
        <v>45483</v>
      </c>
      <c r="B42" s="36"/>
      <c r="C42" s="36">
        <v>134501</v>
      </c>
      <c r="D42" s="35">
        <v>45437</v>
      </c>
      <c r="E42" s="43" t="s">
        <v>47</v>
      </c>
      <c r="F42" s="38" t="s">
        <v>48</v>
      </c>
      <c r="G42" s="44" t="s">
        <v>49</v>
      </c>
      <c r="H42" s="52" t="s">
        <v>70</v>
      </c>
      <c r="I42" s="55">
        <v>45503</v>
      </c>
      <c r="J42" s="53" t="s">
        <v>106</v>
      </c>
    </row>
    <row r="43" spans="1:12" ht="28.8" x14ac:dyDescent="0.3">
      <c r="A43" s="35">
        <v>45483</v>
      </c>
      <c r="B43" s="36"/>
      <c r="C43" s="36">
        <v>135178</v>
      </c>
      <c r="D43" s="35">
        <v>45456</v>
      </c>
      <c r="E43" s="43" t="s">
        <v>11</v>
      </c>
      <c r="F43" s="38" t="s">
        <v>71</v>
      </c>
      <c r="G43" s="45" t="s">
        <v>43</v>
      </c>
      <c r="H43" s="52" t="s">
        <v>70</v>
      </c>
      <c r="I43" s="55" t="s">
        <v>100</v>
      </c>
      <c r="J43" s="52"/>
    </row>
    <row r="44" spans="1:12" x14ac:dyDescent="0.3">
      <c r="A44" s="35">
        <v>45483</v>
      </c>
      <c r="B44" s="36"/>
      <c r="C44" s="36">
        <v>134968</v>
      </c>
      <c r="D44" s="35">
        <v>45449</v>
      </c>
      <c r="E44" s="43" t="s">
        <v>11</v>
      </c>
      <c r="F44" s="38" t="s">
        <v>48</v>
      </c>
      <c r="G44" s="45" t="s">
        <v>50</v>
      </c>
      <c r="H44" s="52" t="s">
        <v>14</v>
      </c>
      <c r="I44" s="61" t="s">
        <v>105</v>
      </c>
      <c r="J44" s="52"/>
    </row>
    <row r="45" spans="1:12" ht="28.8" x14ac:dyDescent="0.3">
      <c r="A45" s="35">
        <v>45483</v>
      </c>
      <c r="B45" s="36"/>
      <c r="C45" s="36">
        <v>135646</v>
      </c>
      <c r="D45" s="35">
        <v>45471</v>
      </c>
      <c r="E45" s="43" t="s">
        <v>51</v>
      </c>
      <c r="F45" s="38" t="s">
        <v>71</v>
      </c>
      <c r="G45" s="45" t="s">
        <v>50</v>
      </c>
      <c r="H45" s="52" t="s">
        <v>70</v>
      </c>
      <c r="I45" s="55" t="s">
        <v>97</v>
      </c>
      <c r="J45" s="52"/>
    </row>
    <row r="46" spans="1:12" x14ac:dyDescent="0.3">
      <c r="A46" s="35">
        <v>45483</v>
      </c>
      <c r="B46" s="36"/>
      <c r="C46" s="36">
        <v>133934</v>
      </c>
      <c r="D46" s="35">
        <v>45409</v>
      </c>
      <c r="E46" s="43" t="s">
        <v>55</v>
      </c>
      <c r="F46" s="38" t="s">
        <v>56</v>
      </c>
      <c r="G46" s="45" t="s">
        <v>57</v>
      </c>
      <c r="H46" s="52" t="s">
        <v>58</v>
      </c>
      <c r="I46" s="55" t="s">
        <v>99</v>
      </c>
      <c r="J46" s="52"/>
    </row>
    <row r="47" spans="1:12" x14ac:dyDescent="0.3">
      <c r="A47" s="35">
        <v>45483</v>
      </c>
      <c r="B47" s="36"/>
      <c r="C47" s="36">
        <v>134508</v>
      </c>
      <c r="D47" s="35">
        <v>45437</v>
      </c>
      <c r="E47" s="43" t="s">
        <v>60</v>
      </c>
      <c r="F47" s="38" t="s">
        <v>56</v>
      </c>
      <c r="G47" s="45" t="s">
        <v>57</v>
      </c>
      <c r="H47" s="52" t="s">
        <v>58</v>
      </c>
      <c r="I47" s="61" t="s">
        <v>105</v>
      </c>
      <c r="J47" s="52"/>
    </row>
    <row r="48" spans="1:12" ht="28.8" x14ac:dyDescent="0.3">
      <c r="A48" s="35">
        <v>45483</v>
      </c>
      <c r="B48" s="36"/>
      <c r="C48" s="36">
        <v>134003</v>
      </c>
      <c r="D48" s="35">
        <v>45412</v>
      </c>
      <c r="E48" s="43" t="s">
        <v>61</v>
      </c>
      <c r="F48" s="46" t="s">
        <v>62</v>
      </c>
      <c r="G48" s="44" t="s">
        <v>63</v>
      </c>
      <c r="H48" s="52"/>
      <c r="I48" s="55" t="s">
        <v>102</v>
      </c>
      <c r="J48" s="52"/>
    </row>
    <row r="49" spans="1:10" ht="28.8" x14ac:dyDescent="0.3">
      <c r="A49" s="35">
        <v>45488</v>
      </c>
      <c r="B49" s="36"/>
      <c r="C49" s="36">
        <v>136223</v>
      </c>
      <c r="D49" s="35">
        <v>45485</v>
      </c>
      <c r="E49" s="43" t="s">
        <v>64</v>
      </c>
      <c r="F49" s="42" t="s">
        <v>81</v>
      </c>
      <c r="G49" s="42"/>
      <c r="H49" s="52" t="s">
        <v>70</v>
      </c>
      <c r="I49" s="55" t="s">
        <v>97</v>
      </c>
      <c r="J49" s="52"/>
    </row>
    <row r="50" spans="1:10" ht="43.2" x14ac:dyDescent="0.3">
      <c r="A50" s="35">
        <v>45488</v>
      </c>
      <c r="B50" s="36"/>
      <c r="C50" s="36">
        <v>136156</v>
      </c>
      <c r="D50" s="35">
        <v>45483</v>
      </c>
      <c r="E50" s="43" t="s">
        <v>28</v>
      </c>
      <c r="F50" s="42" t="s">
        <v>65</v>
      </c>
      <c r="G50" s="47" t="s">
        <v>66</v>
      </c>
      <c r="H50" s="36"/>
      <c r="I50" s="62" t="s">
        <v>105</v>
      </c>
      <c r="J50" s="36"/>
    </row>
    <row r="51" spans="1:10" ht="28.8" x14ac:dyDescent="0.3">
      <c r="A51" s="35">
        <v>45488</v>
      </c>
      <c r="B51" s="36"/>
      <c r="C51" s="36">
        <v>136148</v>
      </c>
      <c r="D51" s="35">
        <v>45483</v>
      </c>
      <c r="E51" s="43" t="s">
        <v>67</v>
      </c>
      <c r="F51" s="42" t="s">
        <v>65</v>
      </c>
      <c r="G51" s="42" t="s">
        <v>68</v>
      </c>
      <c r="H51" s="36"/>
      <c r="I51" s="62" t="s">
        <v>96</v>
      </c>
      <c r="J51" s="36"/>
    </row>
    <row r="52" spans="1:10" x14ac:dyDescent="0.3">
      <c r="A52" s="48"/>
      <c r="B52" s="48"/>
      <c r="C52" s="48"/>
      <c r="D52" s="48"/>
      <c r="E52" s="48"/>
      <c r="F52" s="48"/>
      <c r="G52" s="48"/>
      <c r="H52" s="48"/>
      <c r="I52" s="63"/>
      <c r="J52" s="48"/>
    </row>
    <row r="53" spans="1:10" x14ac:dyDescent="0.3">
      <c r="A53" s="48"/>
      <c r="C53" s="49"/>
      <c r="D53" s="31"/>
      <c r="F53" s="49"/>
      <c r="G53" s="28"/>
      <c r="H53" s="28"/>
      <c r="I53" s="64"/>
      <c r="J53" s="28"/>
    </row>
    <row r="54" spans="1:10" x14ac:dyDescent="0.3">
      <c r="C54" s="49"/>
      <c r="F54" s="28"/>
      <c r="G54" s="28"/>
      <c r="H54" s="28"/>
      <c r="I54" s="64"/>
      <c r="J54" s="28"/>
    </row>
    <row r="55" spans="1:10" x14ac:dyDescent="0.3">
      <c r="F55" s="28"/>
      <c r="G55" s="28"/>
      <c r="H55" s="28"/>
      <c r="I55" s="64"/>
      <c r="J55" s="28"/>
    </row>
    <row r="56" spans="1:10" x14ac:dyDescent="0.3">
      <c r="F56" s="28"/>
      <c r="G56" s="28"/>
      <c r="H56" s="28"/>
      <c r="I56" s="64"/>
      <c r="J56" s="28"/>
    </row>
    <row r="57" spans="1:10" x14ac:dyDescent="0.3">
      <c r="F57" s="28"/>
      <c r="G57" s="28"/>
      <c r="H57" s="28"/>
      <c r="I57" s="64"/>
      <c r="J57" s="28"/>
    </row>
    <row r="58" spans="1:10" x14ac:dyDescent="0.3">
      <c r="F58" s="28"/>
      <c r="G58" s="28"/>
      <c r="H58" s="28"/>
      <c r="I58" s="64"/>
      <c r="J58" s="28"/>
    </row>
    <row r="59" spans="1:10" x14ac:dyDescent="0.3">
      <c r="F59" s="28"/>
      <c r="G59" s="28"/>
      <c r="H59" s="28"/>
      <c r="I59" s="64"/>
      <c r="J59" s="28"/>
    </row>
    <row r="60" spans="1:10" x14ac:dyDescent="0.3">
      <c r="F60" s="28"/>
      <c r="G60" s="28"/>
      <c r="H60" s="28"/>
      <c r="I60" s="64"/>
      <c r="J60" s="28"/>
    </row>
    <row r="61" spans="1:10" x14ac:dyDescent="0.3">
      <c r="F61" s="28"/>
      <c r="G61" s="28"/>
      <c r="H61" s="28"/>
      <c r="I61" s="64"/>
      <c r="J61" s="28"/>
    </row>
    <row r="62" spans="1:10" x14ac:dyDescent="0.3">
      <c r="F62" s="28"/>
      <c r="G62" s="28"/>
      <c r="H62" s="28"/>
      <c r="I62" s="64"/>
      <c r="J62" s="28"/>
    </row>
    <row r="63" spans="1:10" x14ac:dyDescent="0.3">
      <c r="F63" s="28"/>
      <c r="G63" s="28"/>
      <c r="H63" s="28"/>
      <c r="I63" s="64"/>
      <c r="J63" s="28"/>
    </row>
    <row r="64" spans="1:10" x14ac:dyDescent="0.3">
      <c r="F64" s="28"/>
      <c r="G64" s="28"/>
      <c r="H64" s="28"/>
      <c r="I64" s="64"/>
      <c r="J64" s="28"/>
    </row>
    <row r="65" spans="6:10" x14ac:dyDescent="0.3">
      <c r="F65" s="28"/>
      <c r="G65" s="28"/>
      <c r="H65" s="28"/>
      <c r="I65" s="64"/>
      <c r="J65" s="28"/>
    </row>
    <row r="66" spans="6:10" x14ac:dyDescent="0.3">
      <c r="F66" s="28"/>
      <c r="G66" s="28"/>
      <c r="H66" s="28"/>
      <c r="I66" s="64"/>
      <c r="J66" s="28"/>
    </row>
    <row r="67" spans="6:10" x14ac:dyDescent="0.3">
      <c r="F67" s="28"/>
      <c r="G67" s="28"/>
      <c r="H67" s="28"/>
      <c r="I67" s="64"/>
      <c r="J67" s="28"/>
    </row>
    <row r="68" spans="6:10" x14ac:dyDescent="0.3">
      <c r="F68" s="28"/>
      <c r="G68" s="28"/>
      <c r="H68" s="28"/>
      <c r="I68" s="64"/>
      <c r="J68" s="28"/>
    </row>
    <row r="69" spans="6:10" x14ac:dyDescent="0.3">
      <c r="F69" s="28"/>
      <c r="G69" s="28"/>
      <c r="H69" s="28"/>
      <c r="I69" s="64"/>
      <c r="J69" s="28"/>
    </row>
    <row r="70" spans="6:10" x14ac:dyDescent="0.3">
      <c r="F70" s="28"/>
      <c r="G70" s="28"/>
      <c r="H70" s="28"/>
      <c r="I70" s="64"/>
      <c r="J70" s="28"/>
    </row>
    <row r="71" spans="6:10" x14ac:dyDescent="0.3">
      <c r="F71" s="28"/>
      <c r="G71" s="28"/>
      <c r="H71" s="28"/>
      <c r="I71" s="64"/>
      <c r="J71" s="28"/>
    </row>
    <row r="72" spans="6:10" x14ac:dyDescent="0.3">
      <c r="F72" s="28"/>
      <c r="G72" s="28"/>
      <c r="H72" s="28"/>
      <c r="I72" s="64"/>
      <c r="J72" s="28"/>
    </row>
    <row r="73" spans="6:10" x14ac:dyDescent="0.3">
      <c r="F73" s="28"/>
      <c r="G73" s="28"/>
      <c r="H73" s="28"/>
      <c r="I73" s="64"/>
      <c r="J73" s="28"/>
    </row>
    <row r="74" spans="6:10" x14ac:dyDescent="0.3">
      <c r="F74" s="28"/>
      <c r="G74" s="28"/>
      <c r="H74" s="28"/>
      <c r="I74" s="64"/>
      <c r="J74" s="28"/>
    </row>
    <row r="75" spans="6:10" x14ac:dyDescent="0.3">
      <c r="F75" s="28"/>
      <c r="G75" s="28"/>
      <c r="H75" s="28"/>
      <c r="I75" s="64"/>
      <c r="J75" s="28"/>
    </row>
    <row r="76" spans="6:10" x14ac:dyDescent="0.3">
      <c r="F76" s="28"/>
      <c r="G76" s="28"/>
      <c r="H76" s="28"/>
      <c r="I76" s="64"/>
      <c r="J76" s="28"/>
    </row>
    <row r="77" spans="6:10" x14ac:dyDescent="0.3">
      <c r="F77" s="28"/>
      <c r="G77" s="28"/>
      <c r="H77" s="28"/>
      <c r="I77" s="64"/>
      <c r="J77" s="28"/>
    </row>
    <row r="78" spans="6:10" x14ac:dyDescent="0.3">
      <c r="F78" s="28"/>
      <c r="G78" s="28"/>
      <c r="H78" s="28"/>
      <c r="I78" s="64"/>
      <c r="J78" s="28"/>
    </row>
    <row r="79" spans="6:10" x14ac:dyDescent="0.3">
      <c r="F79" s="28"/>
      <c r="G79" s="28"/>
      <c r="H79" s="28"/>
      <c r="I79" s="64"/>
      <c r="J79" s="28"/>
    </row>
    <row r="80" spans="6:10" x14ac:dyDescent="0.3">
      <c r="F80" s="28"/>
      <c r="G80" s="28"/>
      <c r="H80" s="28"/>
      <c r="I80" s="64"/>
      <c r="J80" s="28"/>
    </row>
    <row r="81" spans="6:10" x14ac:dyDescent="0.3">
      <c r="F81" s="28"/>
      <c r="G81" s="28"/>
      <c r="H81" s="28"/>
      <c r="I81" s="64"/>
      <c r="J81" s="28"/>
    </row>
  </sheetData>
  <autoFilter ref="A5:J58" xr:uid="{A6828EB7-C136-4AFA-B4FF-9B819D407E23}"/>
  <mergeCells count="4">
    <mergeCell ref="F1:G1"/>
    <mergeCell ref="F2:G2"/>
    <mergeCell ref="F3:G3"/>
    <mergeCell ref="F4:G4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1D7A-D642-4032-A300-1442CEDD66DA}">
  <dimension ref="A1:K10"/>
  <sheetViews>
    <sheetView topLeftCell="A6" workbookViewId="0">
      <selection activeCell="G6" sqref="G6"/>
    </sheetView>
  </sheetViews>
  <sheetFormatPr defaultRowHeight="14.4" x14ac:dyDescent="0.3"/>
  <cols>
    <col min="1" max="1" width="14.6640625" customWidth="1"/>
    <col min="2" max="2" width="18.88671875" customWidth="1"/>
    <col min="3" max="3" width="11.88671875" customWidth="1"/>
    <col min="4" max="4" width="14.5546875" customWidth="1"/>
    <col min="5" max="5" width="22.44140625" customWidth="1"/>
    <col min="6" max="6" width="36.5546875" bestFit="1" customWidth="1"/>
    <col min="7" max="7" width="36.5546875" customWidth="1"/>
    <col min="8" max="8" width="23" customWidth="1"/>
    <col min="9" max="10" width="15.33203125" customWidth="1"/>
    <col min="11" max="11" width="24" customWidth="1"/>
  </cols>
  <sheetData>
    <row r="1" spans="1:11" ht="28.8" x14ac:dyDescent="0.3">
      <c r="A1" s="1" t="s">
        <v>1</v>
      </c>
      <c r="B1" s="1" t="s">
        <v>69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spans="1:11" x14ac:dyDescent="0.3">
      <c r="A2" s="20">
        <v>45483</v>
      </c>
      <c r="B2" s="12"/>
      <c r="C2" s="21">
        <v>133450</v>
      </c>
      <c r="D2" s="20">
        <v>45387</v>
      </c>
      <c r="E2" s="22" t="s">
        <v>11</v>
      </c>
      <c r="F2" s="23" t="s">
        <v>12</v>
      </c>
      <c r="G2" s="24" t="s">
        <v>13</v>
      </c>
      <c r="H2" s="24" t="s">
        <v>14</v>
      </c>
      <c r="I2" s="25">
        <v>45503</v>
      </c>
      <c r="J2" s="12" t="s">
        <v>15</v>
      </c>
      <c r="K2" s="12" t="s">
        <v>79</v>
      </c>
    </row>
    <row r="3" spans="1:11" x14ac:dyDescent="0.3">
      <c r="A3" s="7">
        <v>45483</v>
      </c>
      <c r="B3" s="5"/>
      <c r="C3" s="17">
        <v>133476</v>
      </c>
      <c r="D3" s="7">
        <v>45388</v>
      </c>
      <c r="E3" s="18" t="s">
        <v>11</v>
      </c>
      <c r="F3" s="8" t="s">
        <v>16</v>
      </c>
      <c r="G3" s="4" t="s">
        <v>13</v>
      </c>
      <c r="H3" s="4" t="s">
        <v>14</v>
      </c>
      <c r="I3" s="19">
        <v>45503</v>
      </c>
      <c r="J3" s="5" t="s">
        <v>15</v>
      </c>
      <c r="K3" s="5" t="s">
        <v>79</v>
      </c>
    </row>
    <row r="4" spans="1:11" x14ac:dyDescent="0.3">
      <c r="A4" s="7">
        <v>45483</v>
      </c>
      <c r="B4" s="5"/>
      <c r="C4" s="17">
        <v>133490</v>
      </c>
      <c r="D4" s="7">
        <v>45389</v>
      </c>
      <c r="E4" s="18" t="s">
        <v>11</v>
      </c>
      <c r="F4" s="8" t="s">
        <v>12</v>
      </c>
      <c r="G4" s="4" t="s">
        <v>13</v>
      </c>
      <c r="H4" s="4" t="s">
        <v>14</v>
      </c>
      <c r="I4" s="19">
        <v>45503</v>
      </c>
      <c r="J4" s="5" t="s">
        <v>15</v>
      </c>
      <c r="K4" s="5" t="s">
        <v>79</v>
      </c>
    </row>
    <row r="5" spans="1:11" x14ac:dyDescent="0.3">
      <c r="A5" s="7">
        <v>45483</v>
      </c>
      <c r="B5" s="5"/>
      <c r="C5" s="9">
        <v>130059</v>
      </c>
      <c r="D5" s="7">
        <v>45330</v>
      </c>
      <c r="E5" s="10" t="s">
        <v>17</v>
      </c>
      <c r="F5" s="11" t="s">
        <v>18</v>
      </c>
      <c r="G5" s="12" t="s">
        <v>19</v>
      </c>
      <c r="H5" s="4" t="s">
        <v>14</v>
      </c>
      <c r="I5" s="19">
        <v>45503</v>
      </c>
      <c r="J5" s="5" t="s">
        <v>15</v>
      </c>
      <c r="K5" s="5" t="s">
        <v>79</v>
      </c>
    </row>
    <row r="6" spans="1:11" x14ac:dyDescent="0.3">
      <c r="A6" s="7">
        <v>45483</v>
      </c>
      <c r="B6" s="5"/>
      <c r="C6" s="9">
        <v>129800</v>
      </c>
      <c r="D6" s="7">
        <v>45322</v>
      </c>
      <c r="E6" s="10" t="s">
        <v>17</v>
      </c>
      <c r="F6" s="11" t="s">
        <v>23</v>
      </c>
      <c r="G6" s="11" t="s">
        <v>24</v>
      </c>
      <c r="H6" s="4" t="s">
        <v>14</v>
      </c>
      <c r="I6" s="19">
        <v>45503</v>
      </c>
      <c r="J6" s="5" t="s">
        <v>15</v>
      </c>
      <c r="K6" s="5" t="s">
        <v>79</v>
      </c>
    </row>
    <row r="7" spans="1:11" x14ac:dyDescent="0.3">
      <c r="A7" s="7">
        <v>45484</v>
      </c>
      <c r="B7" s="5"/>
      <c r="C7" s="13">
        <v>134509</v>
      </c>
      <c r="D7" s="7">
        <v>45437</v>
      </c>
      <c r="E7" s="10" t="s">
        <v>25</v>
      </c>
      <c r="F7" s="11" t="s">
        <v>26</v>
      </c>
      <c r="G7" s="11" t="s">
        <v>27</v>
      </c>
      <c r="H7" s="4" t="s">
        <v>14</v>
      </c>
      <c r="I7" s="19">
        <v>45499</v>
      </c>
      <c r="J7" s="5" t="s">
        <v>15</v>
      </c>
      <c r="K7" s="5" t="s">
        <v>79</v>
      </c>
    </row>
    <row r="8" spans="1:11" ht="28.8" x14ac:dyDescent="0.3">
      <c r="A8" s="7">
        <v>45483</v>
      </c>
      <c r="B8" s="5"/>
      <c r="C8" s="5">
        <v>133798</v>
      </c>
      <c r="D8" s="7">
        <v>45402</v>
      </c>
      <c r="E8" s="14" t="s">
        <v>37</v>
      </c>
      <c r="F8" s="8" t="s">
        <v>34</v>
      </c>
      <c r="G8" s="15" t="s">
        <v>30</v>
      </c>
      <c r="H8" s="4" t="s">
        <v>14</v>
      </c>
      <c r="I8" s="19">
        <v>45503</v>
      </c>
      <c r="J8" s="5" t="s">
        <v>15</v>
      </c>
      <c r="K8" s="5" t="s">
        <v>79</v>
      </c>
    </row>
    <row r="9" spans="1:11" x14ac:dyDescent="0.3">
      <c r="A9" s="7"/>
      <c r="B9" s="5"/>
      <c r="C9" s="5">
        <v>131834</v>
      </c>
      <c r="D9" s="7">
        <v>45359</v>
      </c>
      <c r="E9" s="14" t="s">
        <v>52</v>
      </c>
      <c r="F9" s="15" t="s">
        <v>53</v>
      </c>
      <c r="G9" s="15" t="s">
        <v>54</v>
      </c>
      <c r="H9" s="4" t="s">
        <v>14</v>
      </c>
      <c r="I9" s="19">
        <v>45503</v>
      </c>
      <c r="J9" s="5" t="s">
        <v>15</v>
      </c>
      <c r="K9" s="5" t="s">
        <v>79</v>
      </c>
    </row>
    <row r="10" spans="1:11" ht="43.2" x14ac:dyDescent="0.3">
      <c r="A10" s="7">
        <v>45483</v>
      </c>
      <c r="B10" s="5"/>
      <c r="C10" s="5">
        <v>133946</v>
      </c>
      <c r="D10" s="7">
        <v>45410</v>
      </c>
      <c r="E10" s="14" t="s">
        <v>59</v>
      </c>
      <c r="F10" s="8" t="s">
        <v>56</v>
      </c>
      <c r="G10" s="16" t="s">
        <v>57</v>
      </c>
      <c r="H10" s="5" t="s">
        <v>58</v>
      </c>
      <c r="I10" s="6"/>
      <c r="J10" s="5" t="s">
        <v>15</v>
      </c>
      <c r="K10" s="11" t="s">
        <v>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f9f7d-8cca-4f3d-aac8-74752327d7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390856D11C7141BA5BC6FA04298EB6" ma:contentTypeVersion="14" ma:contentTypeDescription="Een nieuw document maken." ma:contentTypeScope="" ma:versionID="9bc2b8a09d83502739e7fdf3ed8e4890">
  <xsd:schema xmlns:xsd="http://www.w3.org/2001/XMLSchema" xmlns:xs="http://www.w3.org/2001/XMLSchema" xmlns:p="http://schemas.microsoft.com/office/2006/metadata/properties" xmlns:ns2="27cf9f7d-8cca-4f3d-aac8-74752327d723" xmlns:ns3="53686e40-54e7-4776-bd1d-65b801f5ef5f" targetNamespace="http://schemas.microsoft.com/office/2006/metadata/properties" ma:root="true" ma:fieldsID="980b4261767276d42f869663e9bb42a6" ns2:_="" ns3:_="">
    <xsd:import namespace="27cf9f7d-8cca-4f3d-aac8-74752327d723"/>
    <xsd:import namespace="53686e40-54e7-4776-bd1d-65b801f5e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f9f7d-8cca-4f3d-aac8-74752327d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55a0d7-0058-4245-9d84-4d576cf54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86e40-54e7-4776-bd1d-65b801f5e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AA0AE-CFEC-45FE-BABC-3E3681A5CC5A}">
  <ds:schemaRefs>
    <ds:schemaRef ds:uri="ab766f15-1a6d-42ae-97a2-8854072b29d3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27cf9f7d-8cca-4f3d-aac8-74752327d723"/>
  </ds:schemaRefs>
</ds:datastoreItem>
</file>

<file path=customXml/itemProps2.xml><?xml version="1.0" encoding="utf-8"?>
<ds:datastoreItem xmlns:ds="http://schemas.openxmlformats.org/officeDocument/2006/customXml" ds:itemID="{FA2E0568-9CCC-4434-BFFD-46A448171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453C1D-6099-438B-9726-12822C15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f9f7d-8cca-4f3d-aac8-74752327d723"/>
    <ds:schemaRef ds:uri="53686e40-54e7-4776-bd1d-65b801f5e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new lastweek</vt:lpstr>
      <vt:lpstr>Lopend</vt:lpstr>
      <vt:lpstr>Afgerond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attema</dc:creator>
  <cp:keywords/>
  <dc:description/>
  <cp:lastModifiedBy>Buunk, Martin</cp:lastModifiedBy>
  <cp:revision/>
  <dcterms:created xsi:type="dcterms:W3CDTF">2024-07-22T08:52:01Z</dcterms:created>
  <dcterms:modified xsi:type="dcterms:W3CDTF">2025-08-21T13:36:24Z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0x01010054390856D11C7141BA5BC6FA04298EB6</vt:lpwstr>
  </property>
  <property fmtid="{D5CDD505-2E9C-101B-9397-08002B2CF9AE}" pid="3" name="Type document">
    <vt:lpwstr>12;#Rapport|4ed740a8-d23f-4c8b-98ea-2cd98da10c1b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